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ownloads\Tapa Vesi hoonete rek\"/>
    </mc:Choice>
  </mc:AlternateContent>
  <xr:revisionPtr revIDLastSave="0" documentId="13_ncr:1_{B82B9893-66EB-4433-9F85-139D19290D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oend" sheetId="1" r:id="rId1"/>
  </sheets>
  <definedNames>
    <definedName name="_xlnm.Print_Area" localSheetId="0">Loend!$A$2:$F$20</definedName>
    <definedName name="_xlnm.Print_Titles" localSheetId="0">Loend!$2:$10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7" i="1" l="1"/>
  <c r="F16" i="1" l="1"/>
  <c r="F18" i="1" l="1"/>
  <c r="F19" i="1" s="1"/>
  <c r="F20" i="1" s="1"/>
</calcChain>
</file>

<file path=xl/sharedStrings.xml><?xml version="1.0" encoding="utf-8"?>
<sst xmlns="http://schemas.openxmlformats.org/spreadsheetml/2006/main" count="40" uniqueCount="35">
  <si>
    <t>Nr</t>
  </si>
  <si>
    <t>Töö kirjeldus</t>
  </si>
  <si>
    <t>Ühik</t>
  </si>
  <si>
    <t>Kogus</t>
  </si>
  <si>
    <t>Maksumus (EUR)</t>
  </si>
  <si>
    <t>kompl</t>
  </si>
  <si>
    <t>Ühikhind (EUR)</t>
  </si>
  <si>
    <t>2.</t>
  </si>
  <si>
    <t>3.</t>
  </si>
  <si>
    <t>4.</t>
  </si>
  <si>
    <t>5.</t>
  </si>
  <si>
    <t>6.</t>
  </si>
  <si>
    <t>7.</t>
  </si>
  <si>
    <t>Hoone perimeetri sillutisiba</t>
  </si>
  <si>
    <t>Garaaziosa välisseinte soojustamine ja viimistlemine</t>
  </si>
  <si>
    <t>Alajaama välisseinte viimistlemine</t>
  </si>
  <si>
    <t>Loend:Garaaz-alajaama fassaadi rekonstrueerimine</t>
  </si>
  <si>
    <t>Parapeti asendus, vihmavee rennid, torud</t>
  </si>
  <si>
    <t>Vundamendi soojustus ja viimistlus</t>
  </si>
  <si>
    <t xml:space="preserve">Õhk-õhk soojuspump koos paigaldusega </t>
  </si>
  <si>
    <t>Jäätmekäitlus ja heakorratööd</t>
  </si>
  <si>
    <t>objekt</t>
  </si>
  <si>
    <t xml:space="preserve">Tellija reserv 5% </t>
  </si>
  <si>
    <t>Pakkumuse maksumus kokku km-ta</t>
  </si>
  <si>
    <t>Tööd kokku km-ta</t>
  </si>
  <si>
    <t>Pakkuja nimi</t>
  </si>
  <si>
    <t xml:space="preserve">Registrikood </t>
  </si>
  <si>
    <t>Aadress</t>
  </si>
  <si>
    <t>e-posti aadress</t>
  </si>
  <si>
    <t>Kontaktisik lepingu täitmisel</t>
  </si>
  <si>
    <t>Kinnitame, et esitatud pakkumus on jõus 30 päeva.</t>
  </si>
  <si>
    <t>Kinnituse andja nimi</t>
  </si>
  <si>
    <t>allkirjastatud digitaalselt</t>
  </si>
  <si>
    <t>1.</t>
  </si>
  <si>
    <t>Lisa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</si>
</sst>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4" fillId="0" borderId="0" xfId="0" applyFont="1" applyAlignment="1">
      <alignment horizontal="left" vertical="top"/>
    </xf>
    <xf numFmtId="4" fontId="0" fillId="0" borderId="1" xfId="0" applyNumberFormat="1" applyBorder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8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/>
    </xf>
    <xf numFmtId="0" fontId="10" fillId="0" borderId="2" xfId="0" applyFont="1" applyBorder="1" applyAlignment="1">
      <alignment horizontal="center"/>
    </xf>
    <xf numFmtId="16" fontId="0" fillId="0" borderId="1" xfId="0" quotePrefix="1" applyNumberFormat="1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6" fontId="0" fillId="0" borderId="4" xfId="0" quotePrefix="1" applyNumberFormat="1" applyFont="1" applyBorder="1" applyAlignment="1">
      <alignment horizontal="right" vertical="top"/>
    </xf>
    <xf numFmtId="4" fontId="2" fillId="0" borderId="5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4" fontId="2" fillId="0" borderId="8" xfId="0" applyNumberFormat="1" applyFont="1" applyBorder="1" applyAlignment="1">
      <alignment horizontal="right" vertical="top"/>
    </xf>
    <xf numFmtId="0" fontId="1" fillId="0" borderId="9" xfId="0" applyFont="1" applyBorder="1" applyAlignment="1">
      <alignment vertical="top" wrapText="1"/>
    </xf>
    <xf numFmtId="0" fontId="0" fillId="0" borderId="9" xfId="0" applyBorder="1" applyAlignment="1">
      <alignment horizontal="center" vertical="top"/>
    </xf>
    <xf numFmtId="4" fontId="0" fillId="0" borderId="9" xfId="0" applyNumberFormat="1" applyBorder="1" applyAlignment="1">
      <alignment horizontal="right" vertical="top"/>
    </xf>
    <xf numFmtId="4" fontId="0" fillId="0" borderId="10" xfId="0" applyNumberFormat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4" fontId="5" fillId="2" borderId="12" xfId="0" applyNumberFormat="1" applyFont="1" applyFill="1" applyBorder="1" applyAlignment="1">
      <alignment horizontal="right" vertical="top" wrapText="1"/>
    </xf>
    <xf numFmtId="4" fontId="5" fillId="2" borderId="13" xfId="0" applyNumberFormat="1" applyFont="1" applyFill="1" applyBorder="1" applyAlignment="1">
      <alignment horizontal="right" vertical="top" wrapText="1"/>
    </xf>
    <xf numFmtId="49" fontId="9" fillId="0" borderId="4" xfId="0" applyNumberFormat="1" applyFont="1" applyBorder="1" applyAlignment="1">
      <alignment horizontal="center" vertical="top"/>
    </xf>
    <xf numFmtId="0" fontId="0" fillId="0" borderId="1" xfId="0" applyBorder="1" applyAlignment="1">
      <alignment vertical="top" wrapText="1"/>
    </xf>
  </cellXfs>
  <cellStyles count="3">
    <cellStyle name="Excel Built-in Normal" xfId="2" xr:uid="{00000000-0005-0000-0000-000000000000}"/>
    <cellStyle name="Normaallaad" xfId="0" builtinId="0"/>
    <cellStyle name="Normaallaa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zoomScaleSheetLayoutView="100" workbookViewId="0">
      <selection activeCell="H12" sqref="H12"/>
    </sheetView>
  </sheetViews>
  <sheetFormatPr defaultRowHeight="15" x14ac:dyDescent="0.25"/>
  <cols>
    <col min="1" max="1" width="7.42578125" style="2" customWidth="1"/>
    <col min="2" max="2" width="35.85546875" style="1" customWidth="1"/>
    <col min="3" max="3" width="8.7109375" style="2" customWidth="1"/>
    <col min="4" max="4" width="7.140625" style="2" customWidth="1"/>
    <col min="5" max="5" width="10.140625" style="7" customWidth="1"/>
    <col min="6" max="6" width="12.85546875" style="7" customWidth="1"/>
  </cols>
  <sheetData>
    <row r="1" spans="1:6" x14ac:dyDescent="0.25">
      <c r="F1" s="7" t="s">
        <v>34</v>
      </c>
    </row>
    <row r="2" spans="1:6" ht="18.75" x14ac:dyDescent="0.25">
      <c r="A2" s="5" t="s">
        <v>16</v>
      </c>
    </row>
    <row r="3" spans="1:6" ht="18.75" x14ac:dyDescent="0.25">
      <c r="A3" s="5"/>
    </row>
    <row r="4" spans="1:6" ht="18.75" x14ac:dyDescent="0.3">
      <c r="A4" s="8"/>
      <c r="B4" s="9" t="s">
        <v>25</v>
      </c>
      <c r="C4" s="10"/>
      <c r="D4" s="10"/>
      <c r="E4" s="10"/>
      <c r="F4" s="10"/>
    </row>
    <row r="5" spans="1:6" ht="18.75" x14ac:dyDescent="0.3">
      <c r="A5" s="8"/>
      <c r="B5" s="9" t="s">
        <v>26</v>
      </c>
      <c r="C5" s="11"/>
      <c r="D5" s="11"/>
      <c r="E5" s="11"/>
      <c r="F5" s="11"/>
    </row>
    <row r="6" spans="1:6" ht="18.75" x14ac:dyDescent="0.3">
      <c r="A6" s="8"/>
      <c r="B6" s="9" t="s">
        <v>27</v>
      </c>
      <c r="C6" s="11"/>
      <c r="D6" s="11"/>
      <c r="E6" s="11"/>
      <c r="F6" s="11"/>
    </row>
    <row r="7" spans="1:6" ht="18.75" x14ac:dyDescent="0.3">
      <c r="A7" s="8"/>
      <c r="B7" s="9" t="s">
        <v>28</v>
      </c>
      <c r="C7" s="11"/>
      <c r="D7" s="11"/>
      <c r="E7" s="11"/>
      <c r="F7" s="11"/>
    </row>
    <row r="8" spans="1:6" ht="18.75" x14ac:dyDescent="0.3">
      <c r="A8" s="8"/>
      <c r="B8" s="9" t="s">
        <v>29</v>
      </c>
      <c r="C8" s="11"/>
      <c r="D8" s="11"/>
      <c r="E8" s="11"/>
      <c r="F8" s="11"/>
    </row>
    <row r="9" spans="1:6" ht="15.75" thickBot="1" x14ac:dyDescent="0.3">
      <c r="A9" s="4"/>
    </row>
    <row r="10" spans="1:6" ht="33" customHeight="1" thickBot="1" x14ac:dyDescent="0.3">
      <c r="A10" s="31" t="s">
        <v>0</v>
      </c>
      <c r="B10" s="32" t="s">
        <v>1</v>
      </c>
      <c r="C10" s="33" t="s">
        <v>2</v>
      </c>
      <c r="D10" s="33" t="s">
        <v>3</v>
      </c>
      <c r="E10" s="34" t="s">
        <v>6</v>
      </c>
      <c r="F10" s="35" t="s">
        <v>4</v>
      </c>
    </row>
    <row r="11" spans="1:6" ht="14.45" customHeight="1" x14ac:dyDescent="0.25">
      <c r="A11" s="36" t="s">
        <v>33</v>
      </c>
      <c r="B11" s="27" t="s">
        <v>18</v>
      </c>
      <c r="C11" s="28" t="s">
        <v>5</v>
      </c>
      <c r="D11" s="28">
        <v>1</v>
      </c>
      <c r="E11" s="29"/>
      <c r="F11" s="30">
        <f>ROUND(D11*E11,2)</f>
        <v>0</v>
      </c>
    </row>
    <row r="12" spans="1:6" ht="30" x14ac:dyDescent="0.25">
      <c r="A12" s="36" t="s">
        <v>7</v>
      </c>
      <c r="B12" s="37" t="s">
        <v>14</v>
      </c>
      <c r="C12" s="3" t="s">
        <v>5</v>
      </c>
      <c r="D12" s="3">
        <v>1</v>
      </c>
      <c r="E12" s="6"/>
      <c r="F12" s="20">
        <f t="shared" ref="F12:F17" si="0">ROUND(D12*E12,2)</f>
        <v>0</v>
      </c>
    </row>
    <row r="13" spans="1:6" ht="15.75" x14ac:dyDescent="0.25">
      <c r="A13" s="36" t="s">
        <v>8</v>
      </c>
      <c r="B13" s="37" t="s">
        <v>15</v>
      </c>
      <c r="C13" s="3" t="s">
        <v>5</v>
      </c>
      <c r="D13" s="3">
        <v>1</v>
      </c>
      <c r="E13" s="6"/>
      <c r="F13" s="20">
        <f t="shared" ref="F13" si="1">ROUND(D13*E13,2)</f>
        <v>0</v>
      </c>
    </row>
    <row r="14" spans="1:6" ht="30" x14ac:dyDescent="0.25">
      <c r="A14" s="36" t="s">
        <v>9</v>
      </c>
      <c r="B14" s="37" t="s">
        <v>17</v>
      </c>
      <c r="C14" s="3" t="s">
        <v>5</v>
      </c>
      <c r="D14" s="3">
        <v>1</v>
      </c>
      <c r="E14" s="6"/>
      <c r="F14" s="20">
        <f t="shared" si="0"/>
        <v>0</v>
      </c>
    </row>
    <row r="15" spans="1:6" ht="15.75" x14ac:dyDescent="0.25">
      <c r="A15" s="36" t="s">
        <v>10</v>
      </c>
      <c r="B15" s="37" t="s">
        <v>13</v>
      </c>
      <c r="C15" s="3" t="s">
        <v>5</v>
      </c>
      <c r="D15" s="3">
        <v>1</v>
      </c>
      <c r="E15" s="6"/>
      <c r="F15" s="20">
        <f t="shared" si="0"/>
        <v>0</v>
      </c>
    </row>
    <row r="16" spans="1:6" ht="30" x14ac:dyDescent="0.25">
      <c r="A16" s="36" t="s">
        <v>11</v>
      </c>
      <c r="B16" s="37" t="s">
        <v>19</v>
      </c>
      <c r="C16" s="3" t="s">
        <v>5</v>
      </c>
      <c r="D16" s="3">
        <v>1</v>
      </c>
      <c r="E16" s="6"/>
      <c r="F16" s="20">
        <f t="shared" si="0"/>
        <v>0</v>
      </c>
    </row>
    <row r="17" spans="1:6" ht="15.75" x14ac:dyDescent="0.25">
      <c r="A17" s="36" t="s">
        <v>12</v>
      </c>
      <c r="B17" s="37" t="s">
        <v>20</v>
      </c>
      <c r="C17" s="3" t="s">
        <v>21</v>
      </c>
      <c r="D17" s="3">
        <v>1</v>
      </c>
      <c r="E17" s="6"/>
      <c r="F17" s="20">
        <f t="shared" si="0"/>
        <v>0</v>
      </c>
    </row>
    <row r="18" spans="1:6" x14ac:dyDescent="0.25">
      <c r="A18" s="21" t="s">
        <v>24</v>
      </c>
      <c r="B18" s="18"/>
      <c r="C18" s="18"/>
      <c r="D18" s="18"/>
      <c r="E18" s="18"/>
      <c r="F18" s="22">
        <f>SUM(F11:F17)</f>
        <v>0</v>
      </c>
    </row>
    <row r="19" spans="1:6" x14ac:dyDescent="0.25">
      <c r="A19" s="23" t="s">
        <v>22</v>
      </c>
      <c r="B19" s="19"/>
      <c r="C19" s="19"/>
      <c r="D19" s="19"/>
      <c r="E19" s="19"/>
      <c r="F19" s="20">
        <f>ROUND(F18*0.05,2)</f>
        <v>0</v>
      </c>
    </row>
    <row r="20" spans="1:6" ht="15.75" thickBot="1" x14ac:dyDescent="0.3">
      <c r="A20" s="24" t="s">
        <v>23</v>
      </c>
      <c r="B20" s="25"/>
      <c r="C20" s="25"/>
      <c r="D20" s="25"/>
      <c r="E20" s="25"/>
      <c r="F20" s="26">
        <f>SUM(F18:F19)</f>
        <v>0</v>
      </c>
    </row>
    <row r="22" spans="1:6" x14ac:dyDescent="0.25">
      <c r="A22" s="12" t="s">
        <v>30</v>
      </c>
      <c r="B22" s="12"/>
      <c r="C22" s="12"/>
      <c r="D22" s="12"/>
      <c r="E22" s="12"/>
      <c r="F22" s="12"/>
    </row>
    <row r="23" spans="1:6" x14ac:dyDescent="0.25">
      <c r="A23" s="12"/>
      <c r="B23" s="12"/>
      <c r="C23" s="12"/>
      <c r="D23" s="12"/>
      <c r="E23" s="12"/>
      <c r="F23" s="12"/>
    </row>
    <row r="24" spans="1:6" ht="15.75" x14ac:dyDescent="0.25">
      <c r="A24" s="13"/>
      <c r="B24" s="13"/>
      <c r="C24" s="14"/>
      <c r="D24" s="15"/>
      <c r="E24" s="13"/>
      <c r="F24" s="15"/>
    </row>
    <row r="25" spans="1:6" ht="15.75" x14ac:dyDescent="0.25">
      <c r="A25" s="9"/>
      <c r="B25" s="16" t="s">
        <v>31</v>
      </c>
      <c r="C25" s="10"/>
      <c r="D25" s="10"/>
      <c r="E25" s="10"/>
      <c r="F25" s="10"/>
    </row>
    <row r="26" spans="1:6" ht="15.75" x14ac:dyDescent="0.25">
      <c r="A26" s="9"/>
      <c r="B26" s="9"/>
      <c r="C26" s="17" t="s">
        <v>32</v>
      </c>
      <c r="D26" s="17"/>
      <c r="E26" s="17"/>
      <c r="F26" s="17"/>
    </row>
  </sheetData>
  <mergeCells count="11">
    <mergeCell ref="A22:F23"/>
    <mergeCell ref="C25:F25"/>
    <mergeCell ref="C26:F26"/>
    <mergeCell ref="A18:E18"/>
    <mergeCell ref="A19:E19"/>
    <mergeCell ref="A20:E20"/>
    <mergeCell ref="C4:F4"/>
    <mergeCell ref="C5:F5"/>
    <mergeCell ref="C6:F6"/>
    <mergeCell ref="C7:F7"/>
    <mergeCell ref="C8:F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Loend</vt:lpstr>
      <vt:lpstr>Loend!Prindiala</vt:lpstr>
      <vt:lpstr>Loend!Prinditiitlid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</dc:creator>
  <cp:lastModifiedBy>Kadri Kirsipuu</cp:lastModifiedBy>
  <cp:lastPrinted>2025-04-30T07:25:07Z</cp:lastPrinted>
  <dcterms:created xsi:type="dcterms:W3CDTF">2019-02-19T09:47:40Z</dcterms:created>
  <dcterms:modified xsi:type="dcterms:W3CDTF">2025-05-06T12:14:06Z</dcterms:modified>
</cp:coreProperties>
</file>